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<sst xmlns="http://schemas.openxmlformats.org/spreadsheetml/2006/main" count="21" uniqueCount="21">
  <si>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calcul de la valeur économique de reprise</t>
  </si>
  <si>
    <t>pp autres associés</t>
  </si>
  <si>
    <t>pp  normaux du repreneur pour vivre</t>
  </si>
  <si>
    <t>frais fi CT après reprise</t>
  </si>
  <si>
    <t>marge de sécurité nécessaire  (10% EBE ?)</t>
  </si>
  <si>
    <t>annuité ancienne qui reste sur l'exploitation</t>
  </si>
  <si>
    <t>EBE moyen de l'exploitation</t>
  </si>
  <si>
    <t>annuité du jeune en privé</t>
  </si>
  <si>
    <t>pp totaux du jeune y compris les remboursement d'emprunt professionnels</t>
  </si>
  <si>
    <t>taux du prêts pas en % (exemple : 0,03)</t>
  </si>
  <si>
    <t>durée du prêt</t>
  </si>
  <si>
    <t>somme empruntable</t>
  </si>
  <si>
    <t xml:space="preserve">apport en numéraire du jeune </t>
  </si>
  <si>
    <t>valeur de reprise et ou d'apport d'actif</t>
  </si>
  <si>
    <t>Valeur vénal de l'apport d'actif</t>
  </si>
  <si>
    <t>reste pour achat parts sociales</t>
  </si>
  <si>
    <t>valeur nette comptable la part</t>
  </si>
  <si>
    <t>VNC du capital social total</t>
  </si>
  <si>
    <t>objectif de % du capital social pour le jeune</t>
  </si>
  <si>
    <t>valeur vénal de la part</t>
  </si>
  <si>
    <t>valure vénale du capital social (idem d24!!!!)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</si>
</sst>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3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D31"/>
  <sheetViews>
    <sheetView tabSelected="1" workbookViewId="0" topLeftCell="A1">
      <selection activeCell="C2" sqref="C2"/>
    </sheetView>
  </sheetViews>
  <sheetFormatPr defaultColWidth="11.421875" defaultRowHeight="12.75"/>
  <cols>
    <col min="3" max="3" width="61.421875" style="0" customWidth="1"/>
  </cols>
  <sheetData>
    <row r="2" ht="18">
      <c r="C2" s="1" t="s">
        <v>0</v>
      </c>
    </row>
    <row r="6" spans="3:4" ht="14.25">
      <c r="C6" t="s">
        <v>1</v>
      </c>
      <c r="D6" s="2"/>
    </row>
    <row r="7" spans="3:4" ht="14.25">
      <c r="C7" t="s">
        <v>2</v>
      </c>
      <c r="D7" s="2"/>
    </row>
    <row r="8" spans="3:4" ht="14.25">
      <c r="C8" t="s">
        <v>3</v>
      </c>
      <c r="D8" s="2"/>
    </row>
    <row r="9" spans="3:4" ht="14.25">
      <c r="C9" t="s">
        <v>4</v>
      </c>
      <c r="D9" s="2"/>
    </row>
    <row r="10" spans="3:4" ht="14.25">
      <c r="C10" t="s">
        <v>5</v>
      </c>
      <c r="D10" s="2"/>
    </row>
    <row r="11" spans="3:4" ht="14.25">
      <c r="C11" t="s">
        <v>6</v>
      </c>
      <c r="D11" s="2"/>
    </row>
    <row r="13" spans="3:4" ht="14.25">
      <c r="C13" t="s">
        <v>7</v>
      </c>
      <c r="D13">
        <f>D11-D10-D9-D8-D7-D6</f>
        <v>0</v>
      </c>
    </row>
    <row r="14" spans="3:4" ht="12.75">
      <c r="C14" t="s">
        <v>8</v>
      </c>
      <c r="D14">
        <f>D7+D13</f>
        <v>0</v>
      </c>
    </row>
    <row r="16" spans="3:4" ht="14.25">
      <c r="C16" t="s">
        <v>9</v>
      </c>
      <c r="D16" s="2"/>
    </row>
    <row r="17" spans="3:4" ht="14.25">
      <c r="C17" t="s">
        <v>10</v>
      </c>
      <c r="D17" s="2"/>
    </row>
    <row r="18" ht="12.75">
      <c r="D18" s="2"/>
    </row>
    <row r="19" spans="3:4" ht="12.75">
      <c r="C19" t="s">
        <v>11</v>
      </c>
      <c r="D19" t="e">
        <f>(D13*(1-(1+D16)^-D17))/D16</f>
        <v>#DIV/0!</v>
      </c>
    </row>
    <row r="20" spans="3:4" ht="12.75">
      <c r="C20" t="s">
        <v>12</v>
      </c>
      <c r="D20" s="2"/>
    </row>
    <row r="21" spans="3:4" ht="12.75">
      <c r="C21" t="s">
        <v>13</v>
      </c>
      <c r="D21" t="e">
        <f>D19+D20</f>
        <v>#DIV/0!</v>
      </c>
    </row>
    <row r="23" spans="3:4" ht="12.75">
      <c r="C23" t="s">
        <v>14</v>
      </c>
      <c r="D23" s="2"/>
    </row>
    <row r="24" spans="3:4" ht="12.75">
      <c r="C24" t="s">
        <v>15</v>
      </c>
      <c r="D24" t="e">
        <f>D21-D23</f>
        <v>#DIV/0!</v>
      </c>
    </row>
    <row r="26" spans="3:4" ht="12.75">
      <c r="C26" t="s">
        <v>16</v>
      </c>
      <c r="D26" s="2"/>
    </row>
    <row r="27" spans="3:4" ht="12.75">
      <c r="C27" t="s">
        <v>17</v>
      </c>
      <c r="D27" s="2"/>
    </row>
    <row r="28" spans="3:4" ht="12.75">
      <c r="C28" t="s">
        <v>18</v>
      </c>
      <c r="D28" s="2"/>
    </row>
    <row r="30" spans="3:4" ht="12.75">
      <c r="C30" t="s">
        <v>19</v>
      </c>
      <c r="D30" t="e">
        <f>(D24+D23)*D26/(D28*D27)</f>
        <v>#DIV/0!</v>
      </c>
    </row>
    <row r="31" spans="3:4" ht="12.75">
      <c r="C31" t="s">
        <v>20</v>
      </c>
      <c r="D31" t="e">
        <f>D30*D27*D28</f>
        <v>#DIV/0!</v>
      </c>
    </row>
  </sheetData>
  <sheetProtection password="CC73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eleve</dc:creator>
  <cp:keywords/>
  <dc:description/>
  <cp:lastModifiedBy/>
  <dcterms:created xsi:type="dcterms:W3CDTF">2005-04-05T12:27:30Z</dcterms:created>
  <dcterms:modified xsi:type="dcterms:W3CDTF">2013-02-12T08:40:39Z</dcterms:modified>
  <cp:category/>
  <cp:version/>
  <cp:contentType/>
  <cp:contentStatus/>
  <cp:revision>1</cp:revision>
</cp:coreProperties>
</file>